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8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3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VZMR\PD\__PD II_351 Dobkov,Počátky, Č.Bělá - NA KRAJI\2 ZD a profil\"/>
    </mc:Choice>
  </mc:AlternateContent>
  <bookViews>
    <workbookView xWindow="0" yWindow="0" windowWidth="18990" windowHeight="7530"/>
  </bookViews>
  <sheets>
    <sheet name="List1" sheetId="1" r:id="rId1"/>
  </sheets>
  <calcPr calcId="162913"/>
  <customWorkbookViews>
    <customWorkbookView name="Huryová Pavlína – osobní zobrazení" guid="{75450664-0725-4A1D-A83A-A693E425A6A8}" mergeInterval="0" personalView="1" maximized="1" xWindow="-8" yWindow="-8" windowWidth="1936" windowHeight="1168" activeSheetId="1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32" i="1" l="1"/>
  <c r="C16" i="1" l="1"/>
  <c r="C18" i="1" l="1"/>
  <c r="C17" i="1" l="1"/>
  <c r="C33" i="1"/>
  <c r="C35" i="1" s="1"/>
  <c r="C34" i="1" s="1"/>
  <c r="C37" i="1" l="1"/>
</calcChain>
</file>

<file path=xl/sharedStrings.xml><?xml version="1.0" encoding="utf-8"?>
<sst xmlns="http://schemas.openxmlformats.org/spreadsheetml/2006/main" count="50" uniqueCount="46">
  <si>
    <t>Formulář pro hodnocení nabídek</t>
  </si>
  <si>
    <t>č.</t>
  </si>
  <si>
    <t>Popis prací</t>
  </si>
  <si>
    <t>Cena bez DPH</t>
  </si>
  <si>
    <t>1.</t>
  </si>
  <si>
    <t>2.</t>
  </si>
  <si>
    <t>3.</t>
  </si>
  <si>
    <t>4.</t>
  </si>
  <si>
    <t>Cena za zpracování kompletní projektové dokumentace stavby bez DPH*</t>
  </si>
  <si>
    <t xml:space="preserve"> Cena za zpracování kompletní projektové dokumentace stavby včetně DPH*</t>
  </si>
  <si>
    <t>*    Cena za vypracování kompletní projektové dokumentace celkem bude uvedena ve smlouvě o dílo.</t>
  </si>
  <si>
    <t>Nabídková cena bez DPH</t>
  </si>
  <si>
    <t xml:space="preserve"> za 1 hodinu (60 minut) **</t>
  </si>
  <si>
    <t>a) Nabídková cena za zpracování kompletní projektové dokumentace stavby</t>
  </si>
  <si>
    <t>5.</t>
  </si>
  <si>
    <t xml:space="preserve">DPH 21 % * </t>
  </si>
  <si>
    <t>Geodetické zaměření předmětného území včetně zjištění a ověření průběhu inženýrských sítí. Rozsah zaměření bude proveden v celé délce dílčích úseků silnice II/351. Zaměření navazujících místních a účelových komunikací bude provedeno pouze v rozsahu pro řešení odvodnění a napojení vozovky. Geodetické zaměření požadujeme včetně zaměření příčných řezů po 20 m.</t>
  </si>
  <si>
    <t xml:space="preserve">Zajištění odvrtů stmelených vrstev asfaltového povrchu komunikace a prověření přítomnosti PAU látek ve stávající vozovce v souladu s Vyhláškou č. 130/2019 Sb. </t>
  </si>
  <si>
    <t>Vypracování projektové dokumentace pro povolení stavby, která bude zahrnovat návrh opravy konstrukce vozovky vč. návrhu případných sanací a šířkového uspořádání vozovky (předpokládáme zachování stávajícího šířkového uspořádání), řešení odvodnění silnic v předmětných úsecích (stávající dešťové vpusti budou upraveny dle nového návrhu konstrukce vč. případného doplnění nových uličních vpustí, včetně výškového vyrovnání stávajících povrchových znaků inženýrských sítí a včetně opravy nebo přestavby stávajících propustků a doplnění nových propustků). Součástí dokumentace budou zásady organizace výstavby (ZOV). Dále bude součástí dokumentace řešení případných přeložek inženýrských sítí. V projektové dokumentaci bude zahrnut vytyčovací výkres stavby. Charakteristické příčné řezy budou provedeny v intravilánu po 20 m, v místě propustků, a dále v místě napojení sjezdů a místních komunikací. Koordinační situace v intravilánu obcí bude v měřítku 1:250 nebo 1:500. Součástí projektové dokumentace bude rovněž výkaz výměr. Rozsah stavebních prací bude projednán a upřesněn na vstupním výrobním výboru.</t>
  </si>
  <si>
    <t>Vypracování projektové dokumentace pro provádění stavby, která bude detailněji zpracovaná než řešení projektové dokumentace pro povolení stavby.</t>
  </si>
  <si>
    <t>6.</t>
  </si>
  <si>
    <t>7.</t>
  </si>
  <si>
    <t>8.</t>
  </si>
  <si>
    <t>9.</t>
  </si>
  <si>
    <t>10.</t>
  </si>
  <si>
    <t xml:space="preserve">Dokladová část – vyjádření provozovatelů inženýrských sítí, projednání s dotčenými orgány státní správy a samosprávy, včetně potřebných oznámení (např. souhrnné stanovisko orgánu ŽP, apod.) a získání kladných vyjádření a stanovisek včetně souhlasů vlastníků pozemků s navrhovaným stavebním záměrem. Zajištění závazného stanoviska o souladu projektové dokumentace se schváleným územním plánem. </t>
  </si>
  <si>
    <t>V případě zatřídění stavbou dotčených pozemků do ZPF či PUPFL je součástí prací i vyřízení souhlasu s vynětím z těchto fondů,  vč. výpočtu odvodů ze ZPF a PUPFL a podání žádosti na orgány ŽP, včetně zpracování Pedologického průzkumu, případně vyřízení vynětí z LPF, vč. potřebného průzkumu.</t>
  </si>
  <si>
    <t>Záborový elaborát včetně předjednání s vlastníky dotčených pozemků. Záborový elaborát bude obsahovat dotčené pozemky pro dočasný a trvalý zábor a sousední pozemky stavby včetně příslušného zákresu do katastrální mapy.</t>
  </si>
  <si>
    <t>Neoceněný soupis prací, oceněný soupis prací (kontrolní rozpočet pro potřeby zadavatele), soupis prací bude zpracován v rozpočtovém programu Aspe (v oborovém třídníku stavebních konstrukcí OTSKP) v souladu s Vyhláškou č. 405/2017 Sb. - Vyhláška, kterou se mění vyhláška č. 499/2006 Sb., o dokumentaci staveb, ve znění vyhlášky č. 62/2013 Sb., a vyhláška č. 169/2016 Sb., o stanovení rozsahu dokumentace veřejné zakázky na stavební práce a soupisu stavebních prací, dodávek a služeb s výkazem výměr. Datová základna bude určena či dodána v průběhu projekčních prací (předpoklad OTSKP 2025 - 2026 Expertní ceny, případně aktuální rámcové dohody KSÚSV).</t>
  </si>
  <si>
    <t>Podání žádosti o stavební povolení, zajištění vydání SP včetně potřebné inženýrské činnosti (např. dořešení změn PD v průběhu SŘ), získání doložky nabytí právní moci SP. V žádosti o stavební povolení bude uveden stavebník Kraj Vysočina, na základě Dodatku č.1699 Zřizovací listiny, v zastoupení KSÚSV, p.o. Kraj Vysočina je od správního poplatku osvobozen.</t>
  </si>
  <si>
    <t>DIO, dopravní značení po dobu stavby, návrh objízdných tras včetně příslušných projednání. Svislé dopravní značení pro dopravní opatření (zřízení + odstranění)  bude navrženo dle TP 66 pro provizorní dopravní značení a bude projednáno s Policií ČR a doloženo souhlasným stanoviskem.</t>
  </si>
  <si>
    <t>za 1 návštěvu á 2 hodiny (120 minut) **</t>
  </si>
  <si>
    <t>za 5 návštěv (10 hodin) ***</t>
  </si>
  <si>
    <t>Název akce:  Vypracování projektové dokumentace II/351 Průtah Dobkov</t>
  </si>
  <si>
    <t xml:space="preserve"> za 7 hodin (420 minut)***</t>
  </si>
  <si>
    <t>Příloha C1.1.</t>
  </si>
  <si>
    <t>b) Nabídková cena za výkon dozoru projektanta</t>
  </si>
  <si>
    <t>Práce spojené s výkonem DP v kanceláři, v předpokládaném rozsahu 7 hodin, předpokládané náklady bez nároku na cestové</t>
  </si>
  <si>
    <t>Práce spojené s výkonem DP na staveništi, v předpokládaném rozsahu 5 návštěv (1 návštěva =  2 hod. výkonu DP), předpokládané náklady včetně cestovného (čas strávený cestou na/ze staveniště se do času výkonu DP na staveništi nepočítá).</t>
  </si>
  <si>
    <t>Cena za výkon dozoru projektanta bez DPH ***</t>
  </si>
  <si>
    <t>DPH 21 % ***</t>
  </si>
  <si>
    <t>Cena za výkon dozoru projektanta včetně DPH ***</t>
  </si>
  <si>
    <t>Cena k hodnocení celkem (PD + DP) včetně DPH****</t>
  </si>
  <si>
    <t>**  Cena výkonu dozoru projektanta v Kč bez DPH za 1 hodinu výkonu  DP v kanceláři a cena za 1 návštěvu DP na staveništi bude uvedena ve smlouvě o dílo a bude sloužit pro fakturaci výkonu DP dle doložené skutečnosti.</t>
  </si>
  <si>
    <t>*** Cena výkonu DP celkem (bez DPH, vč. DPH) je uvedena pouze pro rovnocenné hodnocení podaných nabídek. Ve smlouvě o dílo uvedena nebude.</t>
  </si>
  <si>
    <t>**** Cena k hodnocení celkem (PD + DP) vč. DPH bude použita pouze pro rovnocenné hodnocení podaných nabídek. Ve smlouvě o dílo uvedena nebude.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</si>
</sst>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Font="1"/>
    <xf numFmtId="0" fontId="1" fillId="0" borderId="0" xfId="0" applyFont="1" applyBorder="1"/>
    <xf numFmtId="0" fontId="0" fillId="0" borderId="0" xfId="0" applyFont="1" applyAlignment="1">
      <alignment vertical="center"/>
    </xf>
    <xf numFmtId="0" fontId="6" fillId="0" borderId="0" xfId="0" applyFont="1" applyBorder="1"/>
    <xf numFmtId="0" fontId="6" fillId="0" borderId="0" xfId="0" applyFont="1" applyFill="1"/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164" fontId="2" fillId="0" borderId="21" xfId="0" applyNumberFormat="1" applyFont="1" applyFill="1" applyBorder="1" applyAlignment="1">
      <alignment horizontal="center" vertical="center" wrapText="1"/>
    </xf>
    <xf numFmtId="165" fontId="6" fillId="0" borderId="7" xfId="0" applyNumberFormat="1" applyFont="1" applyFill="1" applyBorder="1" applyAlignment="1">
      <alignment horizontal="right" vertical="center" wrapText="1"/>
    </xf>
    <xf numFmtId="165" fontId="2" fillId="2" borderId="13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5" fillId="0" borderId="2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left" vertical="center" wrapText="1"/>
    </xf>
    <xf numFmtId="8" fontId="5" fillId="0" borderId="7" xfId="0" applyNumberFormat="1" applyFont="1" applyFill="1" applyBorder="1" applyAlignment="1">
      <alignment horizontal="right" vertical="center" wrapText="1"/>
    </xf>
    <xf numFmtId="8" fontId="8" fillId="0" borderId="7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0" fillId="0" borderId="0" xfId="0" applyFont="1"/>
    <xf numFmtId="0" fontId="3" fillId="0" borderId="0" xfId="0" applyFont="1" applyAlignment="1">
      <alignment horizontal="right" vertical="center"/>
    </xf>
    <xf numFmtId="165" fontId="6" fillId="2" borderId="10" xfId="0" applyNumberFormat="1" applyFont="1" applyFill="1" applyBorder="1" applyAlignment="1">
      <alignment horizontal="right" vertical="center" wrapText="1"/>
    </xf>
    <xf numFmtId="165" fontId="6" fillId="2" borderId="7" xfId="0" applyNumberFormat="1" applyFont="1" applyFill="1" applyBorder="1" applyAlignment="1">
      <alignment horizontal="right" vertical="center" wrapText="1"/>
    </xf>
    <xf numFmtId="8" fontId="9" fillId="2" borderId="7" xfId="0" applyNumberFormat="1" applyFont="1" applyFill="1" applyBorder="1" applyAlignment="1">
      <alignment horizontal="righ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22" xfId="0" applyFont="1" applyBorder="1" applyAlignment="1">
      <alignment horizontal="left" vertical="center" wrapText="1"/>
    </xf>
    <xf numFmtId="0" fontId="2" fillId="2" borderId="11" xfId="0" applyFont="1" applyFill="1" applyBorder="1" applyAlignment="1">
      <alignment horizontal="right" vertical="center"/>
    </xf>
    <xf numFmtId="0" fontId="2" fillId="2" borderId="12" xfId="0" applyFont="1" applyFill="1" applyBorder="1" applyAlignment="1">
      <alignment horizontal="right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2" fillId="2" borderId="17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23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left" vertical="center" wrapText="1"/>
    </xf>
    <xf numFmtId="8" fontId="5" fillId="0" borderId="13" xfId="0" applyNumberFormat="1" applyFont="1" applyFill="1" applyBorder="1" applyAlignment="1">
      <alignment horizontal="right" vertical="center" wrapText="1"/>
    </xf>
    <xf numFmtId="0" fontId="5" fillId="0" borderId="14" xfId="0" applyFont="1" applyFill="1" applyBorder="1" applyAlignment="1">
      <alignment horizontal="right" vertical="center" wrapText="1"/>
    </xf>
    <xf numFmtId="0" fontId="5" fillId="0" borderId="15" xfId="0" applyFont="1" applyFill="1" applyBorder="1" applyAlignment="1">
      <alignment horizontal="right" vertical="center" wrapText="1"/>
    </xf>
    <xf numFmtId="165" fontId="9" fillId="2" borderId="16" xfId="0" applyNumberFormat="1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right" vertical="center" wrapText="1"/>
    </xf>
    <xf numFmtId="165" fontId="9" fillId="2" borderId="7" xfId="0" applyNumberFormat="1" applyFont="1" applyFill="1" applyBorder="1" applyAlignment="1">
      <alignment horizontal="right" vertical="center" wrapText="1"/>
    </xf>
    <xf numFmtId="0" fontId="5" fillId="2" borderId="11" xfId="0" applyFont="1" applyFill="1" applyBorder="1" applyAlignment="1">
      <alignment horizontal="right" vertical="center" wrapText="1"/>
    </xf>
    <xf numFmtId="0" fontId="5" fillId="2" borderId="12" xfId="0" applyFont="1" applyFill="1" applyBorder="1" applyAlignment="1">
      <alignment horizontal="right" vertical="center" wrapText="1"/>
    </xf>
    <xf numFmtId="165" fontId="5" fillId="2" borderId="13" xfId="0" applyNumberFormat="1" applyFont="1" applyFill="1" applyBorder="1" applyAlignment="1">
      <alignment horizontal="right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3" Type="http://schemas.openxmlformats.org/officeDocument/2006/relationships/revisionLog" Target="revisionLog3.xml"/><Relationship Id="rId7" Type="http://schemas.openxmlformats.org/officeDocument/2006/relationships/revisionLog" Target="revisionLog7.xml"/><Relationship Id="rId2" Type="http://schemas.openxmlformats.org/officeDocument/2006/relationships/revisionLog" Target="revisionLog2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5" Type="http://schemas.openxmlformats.org/officeDocument/2006/relationships/revisionLog" Target="revisionLog5.xml"/><Relationship Id="rId4" Type="http://schemas.openxmlformats.org/officeDocument/2006/relationships/revisionLog" Target="revisionLog4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E80AE422-7913-480C-8378-7914BBB6D973}" diskRevisions="1" revisionId="14" version="3">
  <header guid="{BC7A9021-F43A-48F6-A735-9B07BFC72DDF}" dateTime="2025-06-03T09:45:58" maxSheetId="2" userName="Huryová Pavlína" r:id="rId1">
    <sheetIdMap count="1">
      <sheetId val="1"/>
    </sheetIdMap>
  </header>
  <header guid="{EEF0AE62-E5A5-4E81-8FA7-3F060A74F546}" dateTime="2025-06-03T09:50:12" maxSheetId="2" userName="Huryová Pavlína" r:id="rId2" minRId="1">
    <sheetIdMap count="1">
      <sheetId val="1"/>
    </sheetIdMap>
  </header>
  <header guid="{380F1FCA-BEBF-47F3-A9EB-72995616AAFF}" dateTime="2025-06-03T09:50:52" maxSheetId="2" userName="Huryová Pavlína" r:id="rId3" minRId="2">
    <sheetIdMap count="1">
      <sheetId val="1"/>
    </sheetIdMap>
  </header>
  <header guid="{A122DE2E-DB7B-4F15-95D1-F4AC29F7DB49}" dateTime="2025-06-03T09:51:10" maxSheetId="2" userName="Huryová Pavlína" r:id="rId4" minRId="3">
    <sheetIdMap count="1">
      <sheetId val="1"/>
    </sheetIdMap>
  </header>
  <header guid="{344A6498-5C0E-467F-B234-90D6527F6A42}" dateTime="2025-06-03T09:52:39" maxSheetId="2" userName="Huryová Pavlína" r:id="rId5" minRId="4" maxRId="5">
    <sheetIdMap count="1">
      <sheetId val="1"/>
    </sheetIdMap>
  </header>
  <header guid="{06836063-0970-413C-B735-76C7265A21BF}" dateTime="2025-06-03T10:40:45" maxSheetId="2" userName="Huryová Pavlína" r:id="rId6" minRId="6" maxRId="7">
    <sheetIdMap count="1">
      <sheetId val="1"/>
    </sheetIdMap>
  </header>
  <header guid="{3FBFACD9-5B17-4B86-9B1A-8E7A5E9716E7}" dateTime="2025-06-10T11:16:00" maxSheetId="2" userName="Huryová Pavlína" r:id="rId7" minRId="8" maxRId="14">
    <sheetIdMap count="1">
      <sheetId val="1"/>
    </sheetIdMap>
  </header>
  <header guid="{E80AE422-7913-480C-8378-7914BBB6D973}" dateTime="2025-06-12T10:33:15" maxSheetId="2" userName="Huryová Pavlína" r:id="rId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A33" t="inlineStr">
      <is>
        <r>
          <t xml:space="preserve">Cena za výkon autorského dozoru bez DPH </t>
        </r>
        <r>
          <rPr>
            <b/>
            <sz val="10"/>
            <rFont val="Arial"/>
            <family val="2"/>
            <charset val="238"/>
          </rPr>
          <t>***</t>
        </r>
      </is>
    </oc>
    <nc r="A33" t="inlineStr">
      <is>
        <r>
          <t xml:space="preserve">Cena za výkon dozoru projektanta bez DPH </t>
        </r>
        <r>
          <rPr>
            <b/>
            <sz val="10"/>
            <rFont val="Arial"/>
            <family val="2"/>
            <charset val="238"/>
          </rPr>
          <t>***</t>
        </r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" sId="1">
    <oc r="A33" t="inlineStr">
      <is>
        <r>
          <t xml:space="preserve">Cena za výkon dozoru projektanta bez DPH </t>
        </r>
        <r>
          <rPr>
            <b/>
            <sz val="10"/>
            <rFont val="Arial"/>
            <family val="2"/>
            <charset val="238"/>
          </rPr>
          <t>***</t>
        </r>
      </is>
    </oc>
    <nc r="A33" t="inlineStr">
      <is>
        <r>
          <t xml:space="preserve">Cena za výkon autorského dozoru projektanta bez DPH </t>
        </r>
        <r>
          <rPr>
            <b/>
            <sz val="10"/>
            <rFont val="Arial"/>
            <family val="2"/>
            <charset val="238"/>
          </rPr>
          <t>***</t>
        </r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" sId="1">
    <oc r="A33" t="inlineStr">
      <is>
        <r>
          <t xml:space="preserve">Cena za výkon autorského dozoru projektanta bez DPH </t>
        </r>
        <r>
          <rPr>
            <b/>
            <sz val="10"/>
            <rFont val="Arial"/>
            <family val="2"/>
            <charset val="238"/>
          </rPr>
          <t>***</t>
        </r>
      </is>
    </oc>
    <nc r="A33" t="inlineStr">
      <is>
        <r>
          <t xml:space="preserve">Cena za výkon autorského dozoru bez DPH </t>
        </r>
        <r>
          <rPr>
            <b/>
            <sz val="10"/>
            <rFont val="Arial"/>
            <family val="2"/>
            <charset val="238"/>
          </rPr>
          <t>***</t>
        </r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" sId="1">
    <oc r="A33" t="inlineStr">
      <is>
        <r>
          <t xml:space="preserve">Cena za výkon autorského dozoru bez DPH </t>
        </r>
        <r>
          <rPr>
            <b/>
            <sz val="10"/>
            <rFont val="Arial"/>
            <family val="2"/>
            <charset val="238"/>
          </rPr>
          <t>***</t>
        </r>
      </is>
    </oc>
    <nc r="A33" t="inlineStr">
      <is>
        <r>
          <t xml:space="preserve">Cena za výkon dozoru projektanta bez DPH </t>
        </r>
        <r>
          <rPr>
            <b/>
            <sz val="10"/>
            <rFont val="Arial"/>
            <family val="2"/>
            <charset val="238"/>
          </rPr>
          <t>***</t>
        </r>
      </is>
    </nc>
  </rcc>
  <rcc rId="5" sId="1">
    <oc r="A35" t="inlineStr">
      <is>
        <r>
          <t xml:space="preserve">Cena za výkon autorského dozoru včetně DPH </t>
        </r>
        <r>
          <rPr>
            <b/>
            <sz val="10"/>
            <rFont val="Arial"/>
            <family val="2"/>
            <charset val="238"/>
          </rPr>
          <t>***</t>
        </r>
      </is>
    </oc>
    <nc r="A35" t="inlineStr">
      <is>
        <r>
          <t xml:space="preserve">Cena za výkon dozoru projektanta včetně DPH </t>
        </r>
        <r>
          <rPr>
            <b/>
            <sz val="10"/>
            <rFont val="Arial"/>
            <family val="2"/>
            <charset val="238"/>
          </rPr>
          <t>***</t>
        </r>
      </is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1">
    <oc r="A35" t="inlineStr">
      <is>
        <r>
          <t xml:space="preserve">Cena za výkon dozoru projektanta včetně DPH </t>
        </r>
        <r>
          <rPr>
            <b/>
            <sz val="10"/>
            <rFont val="Arial"/>
            <family val="2"/>
            <charset val="238"/>
          </rPr>
          <t>***</t>
        </r>
      </is>
    </oc>
    <nc r="A35" t="inlineStr">
      <is>
        <r>
          <t xml:space="preserve">Cena za výkon </t>
        </r>
        <r>
          <rPr>
            <b/>
            <sz val="10"/>
            <color rgb="FFFF0000"/>
            <rFont val="Arial"/>
            <family val="2"/>
            <charset val="238"/>
          </rPr>
          <t>dozoru projektanta</t>
        </r>
        <r>
          <rPr>
            <b/>
            <sz val="10"/>
            <color theme="1"/>
            <rFont val="Arial"/>
            <family val="2"/>
            <charset val="238"/>
          </rPr>
          <t xml:space="preserve"> včetně DPH </t>
        </r>
        <r>
          <rPr>
            <b/>
            <sz val="10"/>
            <rFont val="Arial"/>
            <family val="2"/>
            <charset val="238"/>
          </rPr>
          <t>***</t>
        </r>
      </is>
    </nc>
  </rcc>
  <rcc rId="7" sId="1">
    <oc r="A33" t="inlineStr">
      <is>
        <r>
          <t xml:space="preserve">Cena za výkon dozoru projektanta bez DPH </t>
        </r>
        <r>
          <rPr>
            <b/>
            <sz val="10"/>
            <rFont val="Arial"/>
            <family val="2"/>
            <charset val="238"/>
          </rPr>
          <t>***</t>
        </r>
      </is>
    </oc>
    <nc r="A33" t="inlineStr">
      <is>
        <r>
          <t xml:space="preserve">Cena za výkon </t>
        </r>
        <r>
          <rPr>
            <b/>
            <sz val="10"/>
            <color rgb="FFFF0000"/>
            <rFont val="Arial"/>
            <family val="2"/>
            <charset val="238"/>
          </rPr>
          <t>dozoru projektanta</t>
        </r>
        <r>
          <rPr>
            <b/>
            <sz val="10"/>
            <color theme="1"/>
            <rFont val="Arial"/>
            <family val="2"/>
            <charset val="238"/>
          </rPr>
          <t xml:space="preserve"> bez DPH </t>
        </r>
        <r>
          <rPr>
            <b/>
            <sz val="10"/>
            <rFont val="Arial"/>
            <family val="2"/>
            <charset val="238"/>
          </rPr>
          <t>***</t>
        </r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" sId="1">
    <oc r="A23" t="inlineStr">
      <is>
        <t>b) Nabídková cena za výkon autorského dozoru</t>
      </is>
    </oc>
    <nc r="A23" t="inlineStr">
      <is>
        <r>
          <t xml:space="preserve">b) Nabídková cena za výkon </t>
        </r>
        <r>
          <rPr>
            <b/>
            <sz val="10"/>
            <color rgb="FFFF0000"/>
            <rFont val="Arial"/>
            <family val="2"/>
            <charset val="238"/>
          </rPr>
          <t>dozoru projektanta</t>
        </r>
      </is>
    </nc>
  </rcc>
  <rcc rId="9" sId="1">
    <oc r="B25" t="inlineStr">
      <is>
        <t>Práce spojené s výkonem AD v kanceláři, v předpokládaném rozsahu 7 hodin, předpokládané náklady bez nároku na cestové</t>
      </is>
    </oc>
    <nc r="B25" t="inlineStr">
      <is>
        <r>
          <t xml:space="preserve">Práce spojené s výkonem </t>
        </r>
        <r>
          <rPr>
            <sz val="10"/>
            <color rgb="FFFF0000"/>
            <rFont val="Arial"/>
            <family val="2"/>
            <charset val="238"/>
          </rPr>
          <t>DP</t>
        </r>
        <r>
          <rPr>
            <sz val="10"/>
            <color theme="1"/>
            <rFont val="Arial"/>
            <family val="2"/>
            <charset val="238"/>
          </rPr>
          <t xml:space="preserve"> v kanceláři, v předpokládaném rozsahu 7 hodin, předpokládané náklady bez nároku na cestové</t>
        </r>
      </is>
    </nc>
  </rcc>
  <rcc rId="10" sId="1">
    <oc r="B29" t="inlineStr">
      <is>
        <t>Práce spojené s výkonem AD na staveništi, v předpokládaném rozsahu 5 návštěv (1 návštěva =  2 hod. výkonu AD), předpokládané náklady včetně cestovného (čas strávený cestou na/ze staveniště se do času výkonu AD na staveništi nepočítá).</t>
      </is>
    </oc>
    <nc r="B29" t="inlineStr">
      <is>
        <r>
          <t xml:space="preserve">Práce spojené s výkonem </t>
        </r>
        <r>
          <rPr>
            <sz val="10"/>
            <color rgb="FFFF0000"/>
            <rFont val="Arial"/>
            <family val="2"/>
            <charset val="238"/>
          </rPr>
          <t>DP</t>
        </r>
        <r>
          <rPr>
            <sz val="10"/>
            <color theme="1"/>
            <rFont val="Arial"/>
            <family val="2"/>
            <charset val="238"/>
          </rPr>
          <t xml:space="preserve"> na staveništi, v předpokládaném rozsahu 5 návštěv (1 návštěva =  2 hod. výkonu </t>
        </r>
        <r>
          <rPr>
            <sz val="10"/>
            <color rgb="FFFF0000"/>
            <rFont val="Arial"/>
            <family val="2"/>
            <charset val="238"/>
          </rPr>
          <t>DP</t>
        </r>
        <r>
          <rPr>
            <sz val="10"/>
            <color theme="1"/>
            <rFont val="Arial"/>
            <family val="2"/>
            <charset val="238"/>
          </rPr>
          <t xml:space="preserve">), předpokládané náklady včetně cestovného (čas strávený cestou na/ze staveniště se do času výkonu </t>
        </r>
        <r>
          <rPr>
            <sz val="10"/>
            <color rgb="FFFF0000"/>
            <rFont val="Arial"/>
            <family val="2"/>
            <charset val="238"/>
          </rPr>
          <t>DP</t>
        </r>
        <r>
          <rPr>
            <sz val="10"/>
            <color theme="1"/>
            <rFont val="Arial"/>
            <family val="2"/>
            <charset val="238"/>
          </rPr>
          <t xml:space="preserve"> na staveništi nepočítá).</t>
        </r>
      </is>
    </nc>
  </rcc>
  <rcc rId="11" sId="1">
    <oc r="A37" t="inlineStr">
      <is>
        <t>Cena k hodnocení celkem (PD + AD) včetně DPH****</t>
      </is>
    </oc>
    <nc r="A37" t="inlineStr">
      <is>
        <r>
          <t xml:space="preserve">Cena k hodnocení celkem (PD + </t>
        </r>
        <r>
          <rPr>
            <b/>
            <sz val="10"/>
            <color rgb="FFFF0000"/>
            <rFont val="Arial"/>
            <family val="2"/>
            <charset val="238"/>
          </rPr>
          <t>DP</t>
        </r>
        <r>
          <rPr>
            <b/>
            <sz val="10"/>
            <color theme="1"/>
            <rFont val="Arial"/>
            <family val="2"/>
            <charset val="238"/>
          </rPr>
          <t>) včetně DPH****</t>
        </r>
      </is>
    </nc>
  </rcc>
  <rcc rId="12" sId="1">
    <oc r="A38" t="inlineStr">
      <is>
        <t>**  Cena výkonu autorského dozoru v Kč bez DPH za 1 hodinu výkonu  AD v kanceláři a cena za 1 návštěvu AD na staveništi bude uvedena ve smlouvě o dílo a bude sloužit pro fakturaci výkonu AD dle doložené skutečnosti.</t>
      </is>
    </oc>
    <nc r="A38" t="inlineStr">
      <is>
        <r>
          <t xml:space="preserve">**  Cena výkonu </t>
        </r>
        <r>
          <rPr>
            <i/>
            <sz val="9"/>
            <color rgb="FFFF0000"/>
            <rFont val="Arial"/>
            <family val="2"/>
            <charset val="238"/>
          </rPr>
          <t>dozoru projektanta</t>
        </r>
        <r>
          <rPr>
            <i/>
            <sz val="9"/>
            <rFont val="Arial"/>
            <family val="2"/>
            <charset val="238"/>
          </rPr>
          <t xml:space="preserve"> v Kč bez DPH za 1 hodinu výkonu  </t>
        </r>
        <r>
          <rPr>
            <i/>
            <sz val="9"/>
            <color rgb="FFFF0000"/>
            <rFont val="Arial"/>
            <family val="2"/>
            <charset val="238"/>
          </rPr>
          <t>DP</t>
        </r>
        <r>
          <rPr>
            <i/>
            <sz val="9"/>
            <rFont val="Arial"/>
            <family val="2"/>
            <charset val="238"/>
          </rPr>
          <t xml:space="preserve"> v kanceláři a cena za 1 návštěvu </t>
        </r>
        <r>
          <rPr>
            <i/>
            <sz val="9"/>
            <color rgb="FFFF0000"/>
            <rFont val="Arial"/>
            <family val="2"/>
            <charset val="238"/>
          </rPr>
          <t>DP</t>
        </r>
        <r>
          <rPr>
            <i/>
            <sz val="9"/>
            <rFont val="Arial"/>
            <family val="2"/>
            <charset val="238"/>
          </rPr>
          <t xml:space="preserve"> na staveništi bude uvedena ve smlouvě o dílo a bude sloužit pro fakturaci výkonu </t>
        </r>
        <r>
          <rPr>
            <i/>
            <sz val="9"/>
            <color rgb="FFFF0000"/>
            <rFont val="Arial"/>
            <family val="2"/>
            <charset val="238"/>
          </rPr>
          <t>DP</t>
        </r>
        <r>
          <rPr>
            <i/>
            <sz val="9"/>
            <rFont val="Arial"/>
            <family val="2"/>
            <charset val="238"/>
          </rPr>
          <t xml:space="preserve"> dle doložené skutečnosti.</t>
        </r>
      </is>
    </nc>
  </rcc>
  <rcc rId="13" sId="1">
    <oc r="A39" t="inlineStr">
      <is>
        <t>*** Cena výkonu AD celkem (bez DPH, vč. DPH) je uvedena pouze pro rovnocenné hodnocení podaných nabídek. Ve smlouvě o dílo uvedena nebude.</t>
      </is>
    </oc>
    <nc r="A39" t="inlineStr">
      <is>
        <r>
          <t xml:space="preserve">*** Cena výkonu </t>
        </r>
        <r>
          <rPr>
            <i/>
            <sz val="9"/>
            <color rgb="FFFF0000"/>
            <rFont val="Arial"/>
            <family val="2"/>
            <charset val="238"/>
          </rPr>
          <t>DP</t>
        </r>
        <r>
          <rPr>
            <i/>
            <sz val="9"/>
            <rFont val="Arial"/>
            <family val="2"/>
            <charset val="238"/>
          </rPr>
          <t xml:space="preserve"> celkem (bez DPH, vč. DPH) je uvedena pouze pro rovnocenné hodnocení podaných nabídek. Ve smlouvě o dílo uvedena nebude.</t>
        </r>
      </is>
    </nc>
  </rcc>
  <rcc rId="14" sId="1">
    <oc r="A40" t="inlineStr">
      <is>
        <t>**** Cena k hodnocení celkem (PD + AD) vč. DPH bude použita pouze pro rovnocenné hodnocení podaných nabídek. Ve smlouvě o dílo uvedena nebude.</t>
      </is>
    </oc>
    <nc r="A40" t="inlineStr">
      <is>
        <r>
          <t xml:space="preserve">**** Cena k hodnocení celkem (PD + </t>
        </r>
        <r>
          <rPr>
            <i/>
            <sz val="9"/>
            <color rgb="FFFF0000"/>
            <rFont val="Arial"/>
            <family val="2"/>
            <charset val="238"/>
          </rPr>
          <t>DP</t>
        </r>
        <r>
          <rPr>
            <i/>
            <sz val="9"/>
            <rFont val="Arial"/>
            <family val="2"/>
            <charset val="238"/>
          </rPr>
          <t>) vč. DPH bude použita pouze pro rovnocenné hodnocení podaných nabídek. Ve smlouvě o dílo uvedena nebude.</t>
        </r>
      </is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3:C40" start="0" length="2147483647">
    <dxf>
      <font>
        <color auto="1"/>
      </font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tabSelected="1" topLeftCell="A22" zoomScale="90" zoomScaleNormal="90" workbookViewId="0">
      <selection activeCell="R30" sqref="R30"/>
    </sheetView>
  </sheetViews>
  <sheetFormatPr defaultRowHeight="15" x14ac:dyDescent="0.25"/>
  <cols>
    <col min="1" max="1" width="6" style="1" customWidth="1"/>
    <col min="2" max="2" width="85.42578125" style="1" customWidth="1"/>
    <col min="3" max="3" width="25.140625" style="1" customWidth="1"/>
  </cols>
  <sheetData>
    <row r="1" spans="1:3" ht="24" customHeight="1" thickBot="1" x14ac:dyDescent="0.3">
      <c r="C1" s="22" t="s">
        <v>35</v>
      </c>
    </row>
    <row r="2" spans="1:3" s="2" customFormat="1" ht="40.9" customHeight="1" thickBot="1" x14ac:dyDescent="0.3">
      <c r="A2" s="34" t="s">
        <v>0</v>
      </c>
      <c r="B2" s="35"/>
      <c r="C2" s="36"/>
    </row>
    <row r="3" spans="1:3" s="4" customFormat="1" ht="30" customHeight="1" thickBot="1" x14ac:dyDescent="0.25">
      <c r="A3" s="37" t="s">
        <v>33</v>
      </c>
      <c r="B3" s="38"/>
      <c r="C3" s="38"/>
    </row>
    <row r="4" spans="1:3" s="5" customFormat="1" ht="30" customHeight="1" thickBot="1" x14ac:dyDescent="0.25">
      <c r="A4" s="39" t="s">
        <v>13</v>
      </c>
      <c r="B4" s="40"/>
      <c r="C4" s="41"/>
    </row>
    <row r="5" spans="1:3" s="5" customFormat="1" ht="30" customHeight="1" thickBot="1" x14ac:dyDescent="0.25">
      <c r="A5" s="6" t="s">
        <v>1</v>
      </c>
      <c r="B5" s="7" t="s">
        <v>2</v>
      </c>
      <c r="C5" s="8" t="s">
        <v>3</v>
      </c>
    </row>
    <row r="6" spans="1:3" s="5" customFormat="1" ht="69.75" customHeight="1" thickTop="1" x14ac:dyDescent="0.2">
      <c r="A6" s="14" t="s">
        <v>4</v>
      </c>
      <c r="B6" s="27" t="s">
        <v>16</v>
      </c>
      <c r="C6" s="9">
        <v>0</v>
      </c>
    </row>
    <row r="7" spans="1:3" s="5" customFormat="1" ht="37.5" customHeight="1" x14ac:dyDescent="0.2">
      <c r="A7" s="16" t="s">
        <v>5</v>
      </c>
      <c r="B7" s="27" t="s">
        <v>17</v>
      </c>
      <c r="C7" s="9">
        <v>0</v>
      </c>
    </row>
    <row r="8" spans="1:3" s="5" customFormat="1" ht="209.25" customHeight="1" x14ac:dyDescent="0.2">
      <c r="A8" s="16" t="s">
        <v>6</v>
      </c>
      <c r="B8" s="27" t="s">
        <v>18</v>
      </c>
      <c r="C8" s="9">
        <v>0</v>
      </c>
    </row>
    <row r="9" spans="1:3" s="5" customFormat="1" ht="46.9" customHeight="1" x14ac:dyDescent="0.2">
      <c r="A9" s="16" t="s">
        <v>7</v>
      </c>
      <c r="B9" s="28" t="s">
        <v>19</v>
      </c>
      <c r="C9" s="9">
        <v>0</v>
      </c>
    </row>
    <row r="10" spans="1:3" s="5" customFormat="1" ht="75" customHeight="1" x14ac:dyDescent="0.2">
      <c r="A10" s="26" t="s">
        <v>14</v>
      </c>
      <c r="B10" s="28" t="s">
        <v>30</v>
      </c>
      <c r="C10" s="9">
        <v>0</v>
      </c>
    </row>
    <row r="11" spans="1:3" s="5" customFormat="1" ht="88.5" customHeight="1" x14ac:dyDescent="0.2">
      <c r="A11" s="26" t="s">
        <v>20</v>
      </c>
      <c r="B11" s="28" t="s">
        <v>25</v>
      </c>
      <c r="C11" s="9">
        <v>0</v>
      </c>
    </row>
    <row r="12" spans="1:3" s="5" customFormat="1" ht="67.5" customHeight="1" x14ac:dyDescent="0.2">
      <c r="A12" s="26" t="s">
        <v>21</v>
      </c>
      <c r="B12" s="28" t="s">
        <v>26</v>
      </c>
      <c r="C12" s="9">
        <v>0</v>
      </c>
    </row>
    <row r="13" spans="1:3" s="5" customFormat="1" ht="46.9" customHeight="1" x14ac:dyDescent="0.2">
      <c r="A13" s="26" t="s">
        <v>22</v>
      </c>
      <c r="B13" s="28" t="s">
        <v>27</v>
      </c>
      <c r="C13" s="9">
        <v>0</v>
      </c>
    </row>
    <row r="14" spans="1:3" s="5" customFormat="1" ht="130.5" customHeight="1" x14ac:dyDescent="0.2">
      <c r="A14" s="26" t="s">
        <v>23</v>
      </c>
      <c r="B14" s="28" t="s">
        <v>28</v>
      </c>
      <c r="C14" s="9">
        <v>0</v>
      </c>
    </row>
    <row r="15" spans="1:3" s="5" customFormat="1" ht="83.25" customHeight="1" x14ac:dyDescent="0.2">
      <c r="A15" s="16" t="s">
        <v>24</v>
      </c>
      <c r="B15" s="28" t="s">
        <v>29</v>
      </c>
      <c r="C15" s="9">
        <v>0</v>
      </c>
    </row>
    <row r="16" spans="1:3" s="5" customFormat="1" ht="30" customHeight="1" x14ac:dyDescent="0.2">
      <c r="A16" s="42" t="s">
        <v>8</v>
      </c>
      <c r="B16" s="43"/>
      <c r="C16" s="23">
        <f>SUM(C6:C15)</f>
        <v>0</v>
      </c>
    </row>
    <row r="17" spans="1:3" s="5" customFormat="1" ht="30" customHeight="1" x14ac:dyDescent="0.2">
      <c r="A17" s="44" t="s">
        <v>15</v>
      </c>
      <c r="B17" s="45"/>
      <c r="C17" s="24">
        <f>C18-C16</f>
        <v>0</v>
      </c>
    </row>
    <row r="18" spans="1:3" s="5" customFormat="1" ht="30" customHeight="1" thickBot="1" x14ac:dyDescent="0.25">
      <c r="A18" s="32" t="s">
        <v>9</v>
      </c>
      <c r="B18" s="33"/>
      <c r="C18" s="10">
        <f>C16*1.21</f>
        <v>0</v>
      </c>
    </row>
    <row r="19" spans="1:3" s="21" customFormat="1" ht="15" customHeight="1" x14ac:dyDescent="0.2">
      <c r="A19" s="30" t="s">
        <v>10</v>
      </c>
      <c r="B19" s="30"/>
      <c r="C19" s="30"/>
    </row>
    <row r="20" spans="1:3" s="21" customFormat="1" ht="15" customHeight="1" x14ac:dyDescent="0.2">
      <c r="A20" s="20"/>
      <c r="B20" s="20"/>
      <c r="C20" s="20"/>
    </row>
    <row r="21" spans="1:3" s="21" customFormat="1" ht="15" customHeight="1" x14ac:dyDescent="0.2">
      <c r="A21" s="20"/>
      <c r="B21" s="20"/>
      <c r="C21" s="20"/>
    </row>
    <row r="22" spans="1:3" s="13" customFormat="1" ht="30" customHeight="1" thickBot="1" x14ac:dyDescent="0.25"/>
    <row r="23" spans="1:3" s="5" customFormat="1" ht="30" customHeight="1" thickBot="1" x14ac:dyDescent="0.25">
      <c r="A23" s="46" t="s">
        <v>36</v>
      </c>
      <c r="B23" s="47"/>
      <c r="C23" s="48"/>
    </row>
    <row r="24" spans="1:3" s="13" customFormat="1" ht="30" customHeight="1" thickBot="1" x14ac:dyDescent="0.25">
      <c r="A24" s="49" t="s">
        <v>1</v>
      </c>
      <c r="B24" s="50" t="s">
        <v>2</v>
      </c>
      <c r="C24" s="12" t="s">
        <v>11</v>
      </c>
    </row>
    <row r="25" spans="1:3" s="13" customFormat="1" ht="19.899999999999999" customHeight="1" thickTop="1" x14ac:dyDescent="0.2">
      <c r="A25" s="51" t="s">
        <v>4</v>
      </c>
      <c r="B25" s="52" t="s">
        <v>37</v>
      </c>
      <c r="C25" s="15" t="s">
        <v>12</v>
      </c>
    </row>
    <row r="26" spans="1:3" s="13" customFormat="1" ht="25.15" customHeight="1" x14ac:dyDescent="0.2">
      <c r="A26" s="53"/>
      <c r="B26" s="54"/>
      <c r="C26" s="25">
        <v>0</v>
      </c>
    </row>
    <row r="27" spans="1:3" s="13" customFormat="1" ht="26.25" customHeight="1" x14ac:dyDescent="0.2">
      <c r="A27" s="53"/>
      <c r="B27" s="54"/>
      <c r="C27" s="17" t="s">
        <v>34</v>
      </c>
    </row>
    <row r="28" spans="1:3" s="13" customFormat="1" ht="24" customHeight="1" x14ac:dyDescent="0.2">
      <c r="A28" s="53"/>
      <c r="B28" s="54"/>
      <c r="C28" s="18">
        <f>C26*7</f>
        <v>0</v>
      </c>
    </row>
    <row r="29" spans="1:3" s="13" customFormat="1" ht="25.5" x14ac:dyDescent="0.2">
      <c r="A29" s="53" t="s">
        <v>5</v>
      </c>
      <c r="B29" s="54" t="s">
        <v>38</v>
      </c>
      <c r="C29" s="19" t="s">
        <v>31</v>
      </c>
    </row>
    <row r="30" spans="1:3" s="13" customFormat="1" ht="24.75" customHeight="1" x14ac:dyDescent="0.2">
      <c r="A30" s="53"/>
      <c r="B30" s="54"/>
      <c r="C30" s="25">
        <v>0</v>
      </c>
    </row>
    <row r="31" spans="1:3" s="13" customFormat="1" ht="26.25" customHeight="1" x14ac:dyDescent="0.2">
      <c r="A31" s="53"/>
      <c r="B31" s="54"/>
      <c r="C31" s="19" t="s">
        <v>32</v>
      </c>
    </row>
    <row r="32" spans="1:3" s="13" customFormat="1" ht="24" customHeight="1" thickBot="1" x14ac:dyDescent="0.25">
      <c r="A32" s="55"/>
      <c r="B32" s="56"/>
      <c r="C32" s="57">
        <f>C30*5</f>
        <v>0</v>
      </c>
    </row>
    <row r="33" spans="1:3" s="13" customFormat="1" ht="30" customHeight="1" x14ac:dyDescent="0.2">
      <c r="A33" s="58" t="s">
        <v>39</v>
      </c>
      <c r="B33" s="59"/>
      <c r="C33" s="60">
        <f>C28+C32</f>
        <v>0</v>
      </c>
    </row>
    <row r="34" spans="1:3" s="13" customFormat="1" ht="30" customHeight="1" x14ac:dyDescent="0.2">
      <c r="A34" s="61" t="s">
        <v>40</v>
      </c>
      <c r="B34" s="62"/>
      <c r="C34" s="63">
        <f>C35-C33</f>
        <v>0</v>
      </c>
    </row>
    <row r="35" spans="1:3" s="13" customFormat="1" ht="30" customHeight="1" thickBot="1" x14ac:dyDescent="0.25">
      <c r="A35" s="64" t="s">
        <v>41</v>
      </c>
      <c r="B35" s="65"/>
      <c r="C35" s="66">
        <f>C33*1.21</f>
        <v>0</v>
      </c>
    </row>
    <row r="36" spans="1:3" s="13" customFormat="1" ht="7.9" customHeight="1" thickBot="1" x14ac:dyDescent="0.25">
      <c r="A36" s="67"/>
      <c r="B36" s="67"/>
      <c r="C36" s="67"/>
    </row>
    <row r="37" spans="1:3" s="13" customFormat="1" ht="30" customHeight="1" thickBot="1" x14ac:dyDescent="0.25">
      <c r="A37" s="68" t="s">
        <v>42</v>
      </c>
      <c r="B37" s="69"/>
      <c r="C37" s="70">
        <f>C18+C35</f>
        <v>0</v>
      </c>
    </row>
    <row r="38" spans="1:3" s="11" customFormat="1" ht="30" customHeight="1" x14ac:dyDescent="0.2">
      <c r="A38" s="31" t="s">
        <v>43</v>
      </c>
      <c r="B38" s="31"/>
      <c r="C38" s="31"/>
    </row>
    <row r="39" spans="1:3" s="11" customFormat="1" ht="31.5" customHeight="1" x14ac:dyDescent="0.2">
      <c r="A39" s="29" t="s">
        <v>44</v>
      </c>
      <c r="B39" s="29"/>
      <c r="C39" s="29"/>
    </row>
    <row r="40" spans="1:3" s="11" customFormat="1" ht="31.5" customHeight="1" x14ac:dyDescent="0.2">
      <c r="A40" s="29" t="s">
        <v>45</v>
      </c>
      <c r="B40" s="29"/>
      <c r="C40" s="29"/>
    </row>
    <row r="41" spans="1:3" x14ac:dyDescent="0.25">
      <c r="A41" s="3"/>
      <c r="B41" s="3"/>
      <c r="C41" s="3"/>
    </row>
  </sheetData>
  <customSheetViews>
    <customSheetView guid="{75450664-0725-4A1D-A83A-A693E425A6A8}" scale="90">
      <selection activeCell="A2" sqref="A2:C2"/>
      <pageMargins left="1.1023622047244095" right="0.51181102362204722" top="1.1811023622047245" bottom="0.78740157480314965" header="0.70866141732283472" footer="0.51181102362204722"/>
      <pageSetup paperSize="9" scale="70" orientation="portrait" r:id="rId1"/>
      <headerFooter>
        <oddHeader>&amp;L&amp;G</oddHeader>
        <oddFooter>&amp;CStránka &amp;P z &amp;N</oddFooter>
      </headerFooter>
    </customSheetView>
  </customSheetViews>
  <mergeCells count="20">
    <mergeCell ref="A18:B18"/>
    <mergeCell ref="A36:C36"/>
    <mergeCell ref="A37:B37"/>
    <mergeCell ref="A2:C2"/>
    <mergeCell ref="A3:C3"/>
    <mergeCell ref="A4:C4"/>
    <mergeCell ref="A16:B16"/>
    <mergeCell ref="A17:B17"/>
    <mergeCell ref="A40:C40"/>
    <mergeCell ref="A19:C19"/>
    <mergeCell ref="A23:C23"/>
    <mergeCell ref="A25:A28"/>
    <mergeCell ref="B25:B28"/>
    <mergeCell ref="A29:A32"/>
    <mergeCell ref="B29:B32"/>
    <mergeCell ref="A33:B33"/>
    <mergeCell ref="A34:B34"/>
    <mergeCell ref="A35:B35"/>
    <mergeCell ref="A38:C38"/>
    <mergeCell ref="A39:C39"/>
  </mergeCells>
  <pageMargins left="1.1023622047244095" right="0.51181102362204722" top="1.1811023622047245" bottom="0.78740157480314965" header="0.70866141732283472" footer="0.51181102362204722"/>
  <pageSetup paperSize="9" scale="70" orientation="portrait" r:id="rId2"/>
  <headerFooter>
    <oddHeader>&amp;L&amp;G</oddHeader>
    <oddFooter>&amp;CStránka &amp;P z &amp;N</oddFooter>
  </headerFooter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Huryová Pavlína</cp:lastModifiedBy>
  <cp:lastPrinted>2024-01-15T14:18:26Z</cp:lastPrinted>
  <dcterms:created xsi:type="dcterms:W3CDTF">2023-07-30T20:48:00Z</dcterms:created>
  <dcterms:modified xsi:type="dcterms:W3CDTF">2025-06-12T08:33:15Z</dcterms:modified>
</cp:coreProperties>
</file>